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padim/Box Sync/"/>
    </mc:Choice>
  </mc:AlternateContent>
  <xr:revisionPtr revIDLastSave="0" documentId="8_{64979FFD-CA4F-EC4A-A2CF-BD0A1FE7112F}" xr6:coauthVersionLast="45" xr6:coauthVersionMax="45" xr10:uidLastSave="{00000000-0000-0000-0000-000000000000}"/>
  <bookViews>
    <workbookView xWindow="9580" yWindow="460" windowWidth="35300" windowHeight="1656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7" i="1" l="1"/>
  <c r="E19" i="1" l="1"/>
</calcChain>
</file>

<file path=xl/sharedStrings.xml><?xml version="1.0" encoding="utf-8"?>
<sst xmlns="http://schemas.openxmlformats.org/spreadsheetml/2006/main" count="92" uniqueCount="66">
  <si>
    <t>Paper title &amp; authors</t>
  </si>
  <si>
    <t>Best paper award (conference)</t>
  </si>
  <si>
    <t>Other award (journal, or other personal award associated with the paper)</t>
  </si>
  <si>
    <t>Citations (total) - Google scholar</t>
  </si>
  <si>
    <t>Citations (per year) - Google scholar</t>
  </si>
  <si>
    <t>High impact, highly selective venue</t>
  </si>
  <si>
    <t>Special type of publication, with commensurate prestige</t>
  </si>
  <si>
    <t>Include in the main text candidate? (y/n)</t>
  </si>
  <si>
    <t>H. Shokri-Ghadikolaei, C. Fischione, G. Fodor, P. Popovski, M. Zorzi, “Millimeter wave cellular networks: A MAC layer perspective”, IEEE Transactions on Communications, 2018</t>
  </si>
  <si>
    <t>Best paper award of IEEE Transaction on Communications in 2018, namely the “Stephen O. Rice” Award</t>
  </si>
  <si>
    <t xml:space="preserve">IEEE Transactions on Communications </t>
  </si>
  <si>
    <t>y</t>
  </si>
  <si>
    <t xml:space="preserve">P. Park, S.C. Ergen, C. Fischione, “Wireless network design for control systems: A survey”, IEEE Communications Surveys &amp; Tutorials </t>
  </si>
  <si>
    <t xml:space="preserve">IEEE Communications Surveys &amp; Tutorials </t>
  </si>
  <si>
    <t>n</t>
  </si>
  <si>
    <t xml:space="preserve">S. Jošilo, G. Dán, “Selfish decentralized computation offloading for mobile cloud computing in dense wireless networks”, IEEE Transactions on Mobile Computing </t>
  </si>
  <si>
    <t>2018 IEEE Sweden Joint VT-COM-IT Chapter Best Student Conference Paper award for the conference version of the paper, which appeared in IEEE Infocom 2017</t>
  </si>
  <si>
    <t>IEEE Infocom 2017</t>
  </si>
  <si>
    <t>P. Johnson, Robert Lagerström, Mathias Ekstedt, and Ulrik Franke, ”Can the Common Vulnerability Scoring System be Trusted? A Bayesian Analysis,” IEEE Transactions on Dependable and Secure Computing</t>
  </si>
  <si>
    <t>4,75</t>
  </si>
  <si>
    <t>H. Holm, K Shahzad, M. Buschle, M Ekstedt, " P2CySeMoL : Predictive, Probabilistic Cyber Security Modeling Language," IEEE Transactions on Dependable and Secure Computing</t>
  </si>
  <si>
    <t>11,7</t>
  </si>
  <si>
    <t>Liv Gingnell, Ulrik Franke, Robert Lagerström, Evelina Ericsson, Joakim Lilliesköld, "Quantifying success factors for IT projects—an expert-based Bayesian model," Information systems management, vol. 31, no. 1, pp. 21-36, 2014.</t>
  </si>
  <si>
    <t>Andrea Araldo, György Dán, Dario Rossi, ``Caching Encrypted Content via Stochastic Cache Partitioning,'' IEEE/ACM Trans. on Networking</t>
  </si>
  <si>
    <t>IEEE ComSoc/ISOC Internet Technical Committee Best paper award for 2016-2017 for conference version of the paper</t>
  </si>
  <si>
    <t>Ognjen Vuković, Kin Cheong Sou, György Dán and Henrik Sandberg, ``Network-aware Mitigation of Data Integrity Attacks on Power System State Estimation,'' IEEE Journal on Selected Areas in Communications (JSAC)</t>
  </si>
  <si>
    <t>H Holm, M Ekstedt, D Andersson, "Empirical analysis of system-level vulnerability metrics through actual attacks"
IEEE Transactions On Dependable And Secure Computing, 1-11</t>
  </si>
  <si>
    <t>9,25</t>
  </si>
  <si>
    <t>Jennings, B. and Stadler, R., 2015. Resource management in clouds: Survey and research challenges. Journal of Network and Systems Management, 23(3), pp.567-619.</t>
  </si>
  <si>
    <t>Ulrik Franke and Joel Brynielsson. Cyber situational awareness – A systematic review of the literature. Computers &amp; Security, 46:18–31, October 2014. doi:10.1016/j.cose.2014.06.008.</t>
  </si>
  <si>
    <t xml:space="preserve">Computers &amp; Security, </t>
  </si>
  <si>
    <t>A* conference</t>
  </si>
  <si>
    <t>I. Bastys, M. Balliu, and A. Sabelfeld. If This Then What?: Controlling Flows in IoT Apps. ACM Conference on Computer and Communications Security (CCS), October 2018.</t>
  </si>
  <si>
    <t>ACM Conference on Computer and Communications Security</t>
  </si>
  <si>
    <t>P. Haller, A. Loiko: LaCasa: Lightweight affinity and object capabilities in Scala. Proceedings of the 2016 ACM SIGPLAN International Conference on Object-Oriented Programming, Systems, Languages, and Applications (OOPSLA 2016): 272-291</t>
  </si>
  <si>
    <t>P Austrin, V Guruswami, J Håstad, (2+eps)-Sat Is NP-hard, SIAM Journal on Computing 46 (5), 1554-1573, 2017</t>
  </si>
  <si>
    <t>A* conference FOCS</t>
  </si>
  <si>
    <t>J Håstad, On small-depth Frege proofs for Tseitin for grids, IEEE 58th Annual Symposium on Foundations of Computer Science (FOCS 2017)</t>
  </si>
  <si>
    <t>M. Henzinger, S. Krinninger, D. Nanongkai, T. Saranurak: Unifying and Strengthening Hardness for Dynamic Problems via the Online Matrix-Vector Multiplication Conjecture. STOC 2015: 21-30,</t>
  </si>
  <si>
    <t>A* conference STOC</t>
  </si>
  <si>
    <t>Martin Monperrus, Automatic Software Repair: A Bibliography, ACM Computing Surveys (CSUR), January 2018, Article No.: 17</t>
  </si>
  <si>
    <t>ACM Computing Surveys</t>
  </si>
  <si>
    <t>A. Bennaceur, R. Hähnle, K. Meinke, Machine Learning for Dynamic Software Analysis: Potentials and Limits, International Dagstuhl Seminar 16172, Dagstuhl Castle, Germany, April 24-27, 2016, Revised Papers, Springer Verlag, LNCS 11026, 2018</t>
  </si>
  <si>
    <t>6.7K downloads</t>
  </si>
  <si>
    <t>C. Artho, Q. Gros, G. Rousset, K. Banzai, L. Ma, T. Kitamura, M. Hagiya, Y. Tanabe, and M. Yamamoto. Model-based API testing of Apache ZooKeeper. In 2017 IEEE International Conference on Software Testing, Verification and Validation (ICST), pp. 288-298. IEEE, 2017.</t>
  </si>
  <si>
    <t>Best presentation award</t>
  </si>
  <si>
    <t>ICST</t>
  </si>
  <si>
    <t xml:space="preserve"> J Zander, P. Mähönen, Riding the data tsunami in the cloud: myths and challenges in future wireless access IEEE Communications Magazine 51 2013 (3), 145-151 </t>
  </si>
  <si>
    <t>Comm Mag 10.3 Ipf</t>
  </si>
  <si>
    <t xml:space="preserve">J Zander, Beyond the ultra-dense barrier: Paradigm shifts on the road beyond 1000x wireless capacity, IEEE Wireless Communications 24 (3), 96-102, 2017 </t>
  </si>
  <si>
    <t>Wireless Comm Mag 11 ipf</t>
  </si>
  <si>
    <t>A. Munari, P. Mähönen, M. Petrova, "A stochastic geometry approach to asynchronous aloha full-duplex networks," IEEE/ACM Transactions on Networking 25 (6), 3695-3708, 2017</t>
  </si>
  <si>
    <t>Top networking journal</t>
  </si>
  <si>
    <t xml:space="preserve">(IETF ANRP 2018; 29 citations; more than 100 for immediate predecessors, </t>
  </si>
  <si>
    <t>ACM WiSec best paper award</t>
  </si>
  <si>
    <t xml:space="preserve">Lema, M. A., Laya, A., Mahmoodi, T., Cuevas, M., Sachs, J., Markendahl, J., &amp; Dohler, M. (2017). Business case and technology analysis for 5G low latency applications. IEEE Access, 5, 5917-5935. </t>
  </si>
  <si>
    <t xml:space="preserve">A. Ghanbari, A. Laya, J. Alonso-Zarate, &amp; J. Markendahl, (2017). Business development in the Internet of Things: A matter of vertical cooperation. IEEE Communications Magazine, 55(2), 135-141. </t>
  </si>
  <si>
    <t>Top networked systems conference</t>
  </si>
  <si>
    <t xml:space="preserve">M. Kuzniar, P. Perešíni, and D. Kostić, "What You Need to Know About SDN Flow Tables", Proceedings of the Passive and Active Measurement Conference (PAM), March 2015. </t>
  </si>
  <si>
    <t xml:space="preserve">M. Olsson, C. Cavdar, P. Frenger, S. Tombaz, D. Sabella, R. Jantti, “5GrEEn: Towards 5G Green Mobile Networks”, GROWN 2013, in proceedings of WiMob 2013, Lyon, France. </t>
  </si>
  <si>
    <t xml:space="preserve">Y. Song, K. W. Sung, Y. Han, "Coexistence of Wi-Fi and Cellular with Listen-Before-Talk in Unlicensed Spectrum," IEEE Communications Letters, vol. 20, no. 1, pp. 161-164, January 2016. </t>
  </si>
  <si>
    <t>B. Ahlgren, M. Hidell, and E. C.-H. Ngai, “Internet of Things for Smart Cities: Interoperability and Open Data”, IEEE Internet Computing, Vol 20, No 06, Nov-Dec 2016.</t>
  </si>
  <si>
    <r>
      <t xml:space="preserve">M. Khodaei, H. Jin, and P. Papadimitratos, “SECMACE: Scalable and Robust Identity and Credential Management Infrastructure in Vehicular Communication Systems,” </t>
    </r>
    <r>
      <rPr>
        <i/>
        <sz val="12"/>
        <color theme="1"/>
        <rFont val="Calibri"/>
        <family val="2"/>
      </rPr>
      <t>IEEE Transactions on Intelligent Transportation Systems (IEEE ITS)</t>
    </r>
    <r>
      <rPr>
        <sz val="12"/>
        <color theme="1"/>
        <rFont val="Calibri"/>
        <family val="2"/>
      </rPr>
      <t xml:space="preserve">, vol. 19, no. 5, pp. 1430 – 1444, May 2018 </t>
    </r>
    <r>
      <rPr>
        <i/>
        <sz val="12"/>
        <color theme="1"/>
        <rFont val="Calibri"/>
        <family val="2"/>
      </rPr>
      <t>conference and magazine papers)</t>
    </r>
    <r>
      <rPr>
        <sz val="12"/>
        <color theme="1"/>
        <rFont val="Calibri"/>
        <family val="2"/>
      </rPr>
      <t> </t>
    </r>
  </si>
  <si>
    <r>
      <t xml:space="preserve">S. Gisdakis, T. Giannetsos and P. Papadimitratos, “SPPEAR: Security &amp; Privacy-Preserving Architecture for Mobile Crowd-Sensing Applications,” </t>
    </r>
    <r>
      <rPr>
        <i/>
        <sz val="12"/>
        <color theme="1"/>
        <rFont val="Calibri"/>
        <family val="2"/>
      </rPr>
      <t>ACM Conference on Security and Privacy in Wireless and Mobile Networks</t>
    </r>
    <r>
      <rPr>
        <sz val="12"/>
        <color theme="1"/>
        <rFont val="Calibri"/>
        <family val="2"/>
      </rPr>
      <t xml:space="preserve"> (</t>
    </r>
    <r>
      <rPr>
        <i/>
        <sz val="12"/>
        <color theme="1"/>
        <rFont val="Calibri"/>
        <family val="2"/>
      </rPr>
      <t>ACM WiSec</t>
    </r>
    <r>
      <rPr>
        <sz val="12"/>
        <color theme="1"/>
        <rFont val="Calibri"/>
        <family val="2"/>
      </rPr>
      <t xml:space="preserve">), Oxford, UK, July 2014 </t>
    </r>
  </si>
  <si>
    <r>
      <t xml:space="preserve">G. P. Katsikas, T. Barbette, D. Kostić, R. Steinert, and G. Q. Maguire Jr, ‘Metron: NFV Service Chains at the True Speed of the Underlying Hardware’, in </t>
    </r>
    <r>
      <rPr>
        <i/>
        <sz val="12"/>
        <color theme="1"/>
        <rFont val="Calibri"/>
        <family val="2"/>
      </rPr>
      <t>15th USENIX Symposium on Networked Systems Design and Implementation (NSDI 18)</t>
    </r>
    <r>
      <rPr>
        <sz val="12"/>
        <color theme="1"/>
        <rFont val="Calibri"/>
        <family val="2"/>
      </rPr>
      <t xml:space="preserve">, Renton, WA, 2018, pp. 171–186 </t>
    </r>
  </si>
  <si>
    <t xml:space="preserve"> Dam, M., Guanciale, R., Khakpour, N., Nemati, H., &amp; Schwarz, O. (2013, November). Formal verification of information flow security for a simple ARM-based separation kernel. In Proceedings of the 2013 ACM SIGSAC conference on Computer &amp; communications security (pp. 223-234).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</si>
</sst>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i/>
      <sz val="12"/>
      <color theme="1"/>
      <name val="Calibri"/>
      <family val="2"/>
    </font>
    <font>
      <sz val="12"/>
      <color rgb="FF21212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topLeftCell="A13" workbookViewId="0">
      <selection activeCell="C6" sqref="C6"/>
    </sheetView>
  </sheetViews>
  <sheetFormatPr baseColWidth="10" defaultColWidth="8.83203125" defaultRowHeight="16" x14ac:dyDescent="0.2"/>
  <cols>
    <col min="1" max="1" width="96.6640625" style="2" customWidth="1"/>
    <col min="2" max="2" width="42" style="2" customWidth="1"/>
    <col min="3" max="3" width="35.6640625" style="2" customWidth="1"/>
    <col min="4" max="4" width="17.83203125" style="2" customWidth="1"/>
    <col min="5" max="5" width="19" style="2" customWidth="1"/>
    <col min="6" max="6" width="21.5" style="2" customWidth="1"/>
    <col min="7" max="7" width="27.83203125" style="2" customWidth="1"/>
    <col min="8" max="8" width="18.1640625" style="2" customWidth="1"/>
    <col min="9" max="16384" width="8.83203125" style="3"/>
  </cols>
  <sheetData>
    <row r="1" spans="1:8" s="1" customFormat="1" ht="52" thickBo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 ht="60" customHeight="1" x14ac:dyDescent="0.2">
      <c r="A2" s="2" t="s">
        <v>29</v>
      </c>
      <c r="D2" s="2">
        <v>194</v>
      </c>
      <c r="F2" s="2" t="s">
        <v>30</v>
      </c>
      <c r="H2" s="2" t="s">
        <v>14</v>
      </c>
    </row>
    <row r="3" spans="1:8" ht="60" customHeight="1" x14ac:dyDescent="0.2">
      <c r="A3" s="2" t="s">
        <v>65</v>
      </c>
      <c r="D3" s="2">
        <v>68</v>
      </c>
      <c r="F3" s="2" t="s">
        <v>31</v>
      </c>
      <c r="H3" s="2" t="s">
        <v>11</v>
      </c>
    </row>
    <row r="4" spans="1:8" ht="60" customHeight="1" x14ac:dyDescent="0.2">
      <c r="A4" s="2" t="s">
        <v>32</v>
      </c>
      <c r="D4" s="2">
        <v>19</v>
      </c>
      <c r="F4" s="2" t="s">
        <v>33</v>
      </c>
      <c r="H4" s="2" t="s">
        <v>14</v>
      </c>
    </row>
    <row r="5" spans="1:8" ht="60" customHeight="1" x14ac:dyDescent="0.2">
      <c r="A5" s="2" t="s">
        <v>34</v>
      </c>
      <c r="D5" s="2">
        <v>25</v>
      </c>
      <c r="F5" s="2" t="s">
        <v>31</v>
      </c>
      <c r="H5" s="2" t="s">
        <v>14</v>
      </c>
    </row>
    <row r="6" spans="1:8" ht="60" customHeight="1" x14ac:dyDescent="0.2">
      <c r="A6" s="2" t="s">
        <v>35</v>
      </c>
      <c r="D6" s="2">
        <v>30</v>
      </c>
      <c r="F6" s="2" t="s">
        <v>36</v>
      </c>
      <c r="H6" s="2" t="s">
        <v>14</v>
      </c>
    </row>
    <row r="7" spans="1:8" ht="60" customHeight="1" x14ac:dyDescent="0.2">
      <c r="A7" s="2" t="s">
        <v>37</v>
      </c>
      <c r="D7" s="2">
        <v>10</v>
      </c>
      <c r="F7" s="2" t="s">
        <v>36</v>
      </c>
      <c r="H7" s="2" t="s">
        <v>14</v>
      </c>
    </row>
    <row r="8" spans="1:8" ht="60" customHeight="1" x14ac:dyDescent="0.2">
      <c r="A8" s="2" t="s">
        <v>38</v>
      </c>
      <c r="D8" s="2">
        <v>137</v>
      </c>
      <c r="F8" s="2" t="s">
        <v>39</v>
      </c>
      <c r="H8" s="2" t="s">
        <v>11</v>
      </c>
    </row>
    <row r="9" spans="1:8" ht="60" customHeight="1" x14ac:dyDescent="0.2">
      <c r="A9" s="2" t="s">
        <v>40</v>
      </c>
      <c r="D9" s="2">
        <v>135</v>
      </c>
      <c r="F9" s="2" t="s">
        <v>41</v>
      </c>
      <c r="H9" s="2" t="s">
        <v>11</v>
      </c>
    </row>
    <row r="10" spans="1:8" ht="60" customHeight="1" x14ac:dyDescent="0.2">
      <c r="A10" s="2" t="s">
        <v>42</v>
      </c>
      <c r="D10" s="2">
        <v>8</v>
      </c>
      <c r="G10" s="2" t="s">
        <v>43</v>
      </c>
      <c r="H10" s="2" t="s">
        <v>14</v>
      </c>
    </row>
    <row r="11" spans="1:8" ht="60" customHeight="1" x14ac:dyDescent="0.2">
      <c r="A11" s="2" t="s">
        <v>44</v>
      </c>
      <c r="C11" s="2" t="s">
        <v>45</v>
      </c>
      <c r="F11" s="2" t="s">
        <v>46</v>
      </c>
      <c r="H11" s="2" t="s">
        <v>14</v>
      </c>
    </row>
    <row r="12" spans="1:8" ht="60" customHeight="1" x14ac:dyDescent="0.2">
      <c r="A12" s="2" t="s">
        <v>8</v>
      </c>
      <c r="C12" s="2" t="s">
        <v>9</v>
      </c>
      <c r="D12" s="2">
        <v>273</v>
      </c>
      <c r="E12" s="2">
        <v>50</v>
      </c>
      <c r="F12" s="2" t="s">
        <v>10</v>
      </c>
      <c r="H12" s="2" t="s">
        <v>11</v>
      </c>
    </row>
    <row r="13" spans="1:8" ht="60" customHeight="1" x14ac:dyDescent="0.2">
      <c r="A13" s="2" t="s">
        <v>12</v>
      </c>
      <c r="D13" s="2">
        <v>111</v>
      </c>
      <c r="E13" s="2">
        <v>50</v>
      </c>
      <c r="F13" s="2" t="s">
        <v>13</v>
      </c>
      <c r="H13" s="2" t="s">
        <v>14</v>
      </c>
    </row>
    <row r="14" spans="1:8" ht="60" customHeight="1" x14ac:dyDescent="0.2">
      <c r="A14" s="2" t="s">
        <v>15</v>
      </c>
      <c r="B14" s="2" t="s">
        <v>16</v>
      </c>
      <c r="D14" s="2">
        <v>31</v>
      </c>
      <c r="E14" s="2">
        <v>31</v>
      </c>
      <c r="F14" s="2" t="s">
        <v>17</v>
      </c>
      <c r="H14" s="2" t="s">
        <v>11</v>
      </c>
    </row>
    <row r="15" spans="1:8" ht="60" customHeight="1" x14ac:dyDescent="0.2">
      <c r="A15" s="2" t="s">
        <v>18</v>
      </c>
      <c r="D15" s="2">
        <v>19</v>
      </c>
      <c r="E15" s="2" t="s">
        <v>19</v>
      </c>
      <c r="H15" s="2" t="s">
        <v>14</v>
      </c>
    </row>
    <row r="16" spans="1:8" ht="60" customHeight="1" x14ac:dyDescent="0.2">
      <c r="A16" s="2" t="s">
        <v>20</v>
      </c>
      <c r="D16" s="2">
        <v>70</v>
      </c>
      <c r="E16" s="2" t="s">
        <v>21</v>
      </c>
      <c r="H16" s="2" t="s">
        <v>14</v>
      </c>
    </row>
    <row r="17" spans="1:8" ht="60" customHeight="1" x14ac:dyDescent="0.2">
      <c r="A17" s="2" t="s">
        <v>22</v>
      </c>
      <c r="D17" s="2">
        <v>57</v>
      </c>
      <c r="E17" s="2">
        <f>57/6</f>
        <v>9.5</v>
      </c>
      <c r="H17" s="2" t="s">
        <v>14</v>
      </c>
    </row>
    <row r="18" spans="1:8" ht="60" customHeight="1" x14ac:dyDescent="0.2">
      <c r="A18" s="2" t="s">
        <v>23</v>
      </c>
      <c r="B18" s="2" t="s">
        <v>24</v>
      </c>
      <c r="D18" s="2">
        <v>10</v>
      </c>
      <c r="E18" s="2">
        <v>5</v>
      </c>
      <c r="H18" s="2" t="s">
        <v>11</v>
      </c>
    </row>
    <row r="19" spans="1:8" ht="60" customHeight="1" x14ac:dyDescent="0.2">
      <c r="A19" s="2" t="s">
        <v>25</v>
      </c>
      <c r="D19" s="2">
        <v>121</v>
      </c>
      <c r="E19" s="2">
        <f>121/8</f>
        <v>15.125</v>
      </c>
    </row>
    <row r="20" spans="1:8" ht="60" customHeight="1" x14ac:dyDescent="0.2">
      <c r="A20" s="2" t="s">
        <v>26</v>
      </c>
      <c r="D20" s="2">
        <v>74</v>
      </c>
      <c r="E20" s="2" t="s">
        <v>27</v>
      </c>
      <c r="H20" s="2" t="s">
        <v>14</v>
      </c>
    </row>
    <row r="21" spans="1:8" ht="60" customHeight="1" x14ac:dyDescent="0.2">
      <c r="A21" s="2" t="s">
        <v>28</v>
      </c>
      <c r="D21" s="2">
        <v>420</v>
      </c>
      <c r="E21" s="2">
        <v>84</v>
      </c>
      <c r="H21" s="2" t="s">
        <v>14</v>
      </c>
    </row>
    <row r="22" spans="1:8" ht="60" customHeight="1" x14ac:dyDescent="0.2">
      <c r="A22" s="2" t="s">
        <v>47</v>
      </c>
      <c r="D22" s="2">
        <v>135</v>
      </c>
      <c r="E22" s="2">
        <v>25</v>
      </c>
      <c r="F22" s="2" t="s">
        <v>48</v>
      </c>
    </row>
    <row r="23" spans="1:8" ht="60" customHeight="1" x14ac:dyDescent="0.2">
      <c r="A23" s="2" t="s">
        <v>49</v>
      </c>
      <c r="C23" s="3"/>
      <c r="D23" s="3">
        <v>43</v>
      </c>
      <c r="E23" s="3">
        <v>20</v>
      </c>
      <c r="F23" s="3" t="s">
        <v>50</v>
      </c>
      <c r="G23" s="3"/>
      <c r="H23" s="3" t="s">
        <v>11</v>
      </c>
    </row>
    <row r="24" spans="1:8" ht="60" customHeight="1" x14ac:dyDescent="0.2">
      <c r="A24" s="4" t="s">
        <v>51</v>
      </c>
      <c r="B24" s="3"/>
      <c r="C24" s="3"/>
      <c r="D24" s="3">
        <v>13</v>
      </c>
      <c r="E24" s="3">
        <v>5</v>
      </c>
      <c r="F24" s="3" t="s">
        <v>52</v>
      </c>
      <c r="G24" s="3"/>
      <c r="H24" s="3"/>
    </row>
    <row r="25" spans="1:8" ht="60" customHeight="1" x14ac:dyDescent="0.2">
      <c r="A25" s="2" t="s">
        <v>62</v>
      </c>
      <c r="B25" s="3"/>
      <c r="C25" s="3"/>
      <c r="D25" s="3">
        <v>29</v>
      </c>
      <c r="E25" s="3">
        <v>15</v>
      </c>
      <c r="F25" s="3"/>
      <c r="G25" s="2" t="s">
        <v>53</v>
      </c>
      <c r="H25" s="3" t="s">
        <v>11</v>
      </c>
    </row>
    <row r="26" spans="1:8" ht="60" customHeight="1" x14ac:dyDescent="0.2">
      <c r="A26" s="2" t="s">
        <v>63</v>
      </c>
      <c r="B26" s="2" t="s">
        <v>54</v>
      </c>
      <c r="C26" s="3"/>
      <c r="D26" s="3">
        <v>52</v>
      </c>
      <c r="E26" s="3">
        <v>9</v>
      </c>
      <c r="F26" s="3"/>
      <c r="G26" s="3"/>
      <c r="H26" s="3"/>
    </row>
    <row r="27" spans="1:8" ht="60" customHeight="1" x14ac:dyDescent="0.2">
      <c r="A27" s="2" t="s">
        <v>55</v>
      </c>
      <c r="B27" s="3"/>
      <c r="C27" s="3"/>
      <c r="D27" s="3">
        <v>81</v>
      </c>
      <c r="E27" s="3">
        <v>27</v>
      </c>
      <c r="F27" s="3"/>
      <c r="G27" s="3"/>
      <c r="H27" s="3" t="s">
        <v>11</v>
      </c>
    </row>
    <row r="28" spans="1:8" ht="60" customHeight="1" x14ac:dyDescent="0.2">
      <c r="A28" s="2" t="s">
        <v>56</v>
      </c>
      <c r="B28" s="3"/>
      <c r="C28" s="3"/>
      <c r="D28" s="3">
        <v>75</v>
      </c>
      <c r="E28" s="3">
        <v>25</v>
      </c>
      <c r="F28" s="2" t="s">
        <v>48</v>
      </c>
      <c r="G28" s="3"/>
      <c r="H28" s="3"/>
    </row>
    <row r="29" spans="1:8" ht="60" customHeight="1" x14ac:dyDescent="0.2">
      <c r="A29" s="2" t="s">
        <v>64</v>
      </c>
      <c r="B29" s="3"/>
      <c r="C29" s="3"/>
      <c r="D29" s="3">
        <v>30</v>
      </c>
      <c r="E29" s="3">
        <v>15</v>
      </c>
      <c r="F29" s="2" t="s">
        <v>57</v>
      </c>
      <c r="G29" s="3"/>
      <c r="H29" s="3" t="s">
        <v>11</v>
      </c>
    </row>
    <row r="30" spans="1:8" ht="60" customHeight="1" x14ac:dyDescent="0.2">
      <c r="A30" s="2" t="s">
        <v>58</v>
      </c>
      <c r="B30" s="3"/>
      <c r="C30" s="3"/>
      <c r="D30" s="3">
        <v>205</v>
      </c>
      <c r="E30" s="3">
        <v>41</v>
      </c>
      <c r="F30" s="3"/>
      <c r="G30" s="3"/>
      <c r="H30" s="3" t="s">
        <v>11</v>
      </c>
    </row>
    <row r="31" spans="1:8" ht="60" customHeight="1" x14ac:dyDescent="0.2">
      <c r="A31" s="5" t="s">
        <v>59</v>
      </c>
      <c r="B31" s="3"/>
      <c r="C31" s="3"/>
      <c r="D31" s="3">
        <v>103</v>
      </c>
      <c r="E31" s="3">
        <v>15</v>
      </c>
      <c r="F31" s="3"/>
      <c r="G31" s="3"/>
      <c r="H31" s="3" t="s">
        <v>11</v>
      </c>
    </row>
    <row r="32" spans="1:8" ht="60" customHeight="1" x14ac:dyDescent="0.2">
      <c r="A32" s="2" t="s">
        <v>60</v>
      </c>
      <c r="B32" s="3"/>
      <c r="C32" s="3"/>
      <c r="D32" s="3">
        <v>91</v>
      </c>
      <c r="E32" s="3">
        <v>23</v>
      </c>
      <c r="F32" s="3"/>
      <c r="G32" s="3"/>
      <c r="H32" s="3"/>
    </row>
    <row r="33" spans="1:8" ht="60" customHeight="1" x14ac:dyDescent="0.2">
      <c r="A33" s="2" t="s">
        <v>61</v>
      </c>
      <c r="B33" s="3"/>
      <c r="C33" s="3"/>
      <c r="D33" s="3">
        <v>139</v>
      </c>
      <c r="E33" s="3">
        <v>35</v>
      </c>
      <c r="F33" s="3"/>
      <c r="G33" s="3"/>
      <c r="H3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cp:revision/>
  <dcterms:created xsi:type="dcterms:W3CDTF">2020-03-03T20:08:56Z</dcterms:created>
  <dcterms:modified xsi:type="dcterms:W3CDTF">2020-04-29T19:14:02Z</dcterms:modified>
  <cp:category/>
  <cp:contentStatus/>
</cp:coreProperties>
</file>