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<sst xmlns="http://schemas.openxmlformats.org/spreadsheetml/2006/main" count="25" uniqueCount="25">
  <si>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CALCULATION OF LIFE CYCLE COST</t>
  </si>
  <si>
    <t>LCC = CI + NY(CO + CM + CS)</t>
  </si>
  <si>
    <t>Alternative 1</t>
  </si>
  <si>
    <t>Alternative 2</t>
  </si>
  <si>
    <t>Alternative 3</t>
  </si>
  <si>
    <t>Notes</t>
  </si>
  <si>
    <t>Number of years  in the calcualtion (NY)/unit</t>
  </si>
  <si>
    <t>Investment cost (CI)/unit</t>
  </si>
  <si>
    <t>Number of units</t>
  </si>
  <si>
    <t>Annual operation cost (CO)/unit</t>
  </si>
  <si>
    <t>Material cost/occasion and unit</t>
  </si>
  <si>
    <t>Number of persons for the maintenance work</t>
  </si>
  <si>
    <t>Working hours/person</t>
  </si>
  <si>
    <t>Labour cost/hour</t>
  </si>
  <si>
    <t>Mean time to failure (MTTF) of unit (hours)</t>
  </si>
  <si>
    <t>Mean down time MDT/occasion and unit (hours)</t>
  </si>
  <si>
    <t>Down time cost/hour and unit</t>
  </si>
  <si>
    <t>Mean operation time per year</t>
  </si>
  <si>
    <t>Failure rate</t>
  </si>
  <si>
    <t>Annual down time cost/unitt</t>
  </si>
  <si>
    <t>Annual maintenance cost/unit</t>
  </si>
  <si>
    <t>LCC</t>
  </si>
  <si>
    <t>Annual cost</t>
  </si>
  <si>
    <t>Difference between alt. 1 and alt. 2</t>
  </si>
  <si>
    <t>Difference between alt. 1 and alt. 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</si>
</sst>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4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6" fillId="33" borderId="11" xfId="0" applyFont="1" applyFill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6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3" fontId="6" fillId="33" borderId="13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6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B2">
      <selection activeCell="O23" sqref="O23"/>
    </sheetView>
  </sheetViews>
  <sheetFormatPr defaultColWidth="9.140625" defaultRowHeight="12.75"/>
  <cols>
    <col min="3" max="3" width="15.00390625" style="0" customWidth="1"/>
    <col min="6" max="6" width="13.28125" style="0" customWidth="1"/>
    <col min="7" max="7" width="3.00390625" style="0" customWidth="1"/>
    <col min="8" max="8" width="12.140625" style="0" customWidth="1"/>
    <col min="9" max="9" width="3.140625" style="0" customWidth="1"/>
    <col min="10" max="10" width="12.140625" style="0" customWidth="1"/>
    <col min="11" max="11" width="2.14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1"/>
      <c r="B2" s="1"/>
      <c r="C2" s="1"/>
      <c r="D2" s="1"/>
      <c r="E2" s="25" t="s">
        <v>0</v>
      </c>
      <c r="F2" s="25"/>
      <c r="G2" s="25"/>
      <c r="H2" s="25"/>
      <c r="I2" s="25"/>
      <c r="J2" s="25"/>
      <c r="K2" s="1"/>
      <c r="L2" s="1"/>
      <c r="M2" s="1"/>
      <c r="N2" s="1"/>
      <c r="O2" s="1"/>
      <c r="P2" s="1"/>
      <c r="Q2" s="1"/>
    </row>
    <row r="3" spans="1:17" ht="18">
      <c r="A3" s="1"/>
      <c r="B3" s="1"/>
      <c r="C3" s="1"/>
      <c r="D3" s="1"/>
      <c r="E3" s="26" t="s">
        <v>1</v>
      </c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1"/>
      <c r="B5" s="1"/>
      <c r="C5" s="1"/>
      <c r="D5" s="1"/>
      <c r="E5" s="1"/>
      <c r="F5" s="18" t="s">
        <v>2</v>
      </c>
      <c r="G5" s="1"/>
      <c r="H5" s="18" t="s">
        <v>3</v>
      </c>
      <c r="I5" s="1"/>
      <c r="J5" s="18" t="s">
        <v>4</v>
      </c>
      <c r="K5" s="1"/>
      <c r="L5" s="2" t="s">
        <v>5</v>
      </c>
      <c r="M5" s="1"/>
      <c r="N5" s="1"/>
      <c r="O5" s="1"/>
      <c r="P5" s="1"/>
      <c r="Q5" s="1"/>
    </row>
    <row r="6" spans="1:17" ht="13.5" thickBot="1">
      <c r="A6" s="1"/>
      <c r="B6" s="1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1"/>
      <c r="B7" s="4" t="s">
        <v>6</v>
      </c>
      <c r="C7" s="4"/>
      <c r="D7" s="4"/>
      <c r="E7" s="5"/>
      <c r="F7" s="10"/>
      <c r="G7" s="1"/>
      <c r="H7" s="10"/>
      <c r="I7" s="1"/>
      <c r="J7" s="10"/>
      <c r="K7" s="1"/>
      <c r="L7" s="24"/>
      <c r="M7" s="24"/>
      <c r="N7" s="24"/>
      <c r="O7" s="1"/>
      <c r="P7" s="1"/>
      <c r="Q7" s="1"/>
    </row>
    <row r="8" spans="1:17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4"/>
      <c r="M8" s="24"/>
      <c r="N8" s="24"/>
      <c r="O8" s="1"/>
      <c r="P8" s="1"/>
      <c r="Q8" s="1"/>
    </row>
    <row r="9" spans="1:17" ht="13.5" thickBot="1">
      <c r="A9" s="1"/>
      <c r="B9" s="4" t="s">
        <v>7</v>
      </c>
      <c r="C9" s="4"/>
      <c r="D9" s="4"/>
      <c r="E9" s="5"/>
      <c r="F9" s="10"/>
      <c r="G9" s="1"/>
      <c r="H9" s="10"/>
      <c r="I9" s="1"/>
      <c r="J9" s="10"/>
      <c r="K9" s="1"/>
      <c r="L9" s="24"/>
      <c r="M9" s="24"/>
      <c r="N9" s="24"/>
      <c r="O9" s="1"/>
      <c r="P9" s="1"/>
      <c r="Q9" s="1"/>
    </row>
    <row r="10" spans="1:17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4"/>
      <c r="M10" s="24"/>
      <c r="N10" s="24"/>
      <c r="O10" s="1"/>
      <c r="P10" s="1"/>
      <c r="Q10" s="1"/>
    </row>
    <row r="11" spans="1:17" ht="13.5" thickBot="1">
      <c r="A11" s="1"/>
      <c r="B11" s="4" t="s">
        <v>8</v>
      </c>
      <c r="C11" s="4"/>
      <c r="D11" s="4"/>
      <c r="E11" s="5"/>
      <c r="F11" s="10"/>
      <c r="G11" s="1"/>
      <c r="H11" s="10"/>
      <c r="I11" s="1"/>
      <c r="J11" s="10"/>
      <c r="K11" s="1"/>
      <c r="L11" s="12"/>
      <c r="M11" s="12"/>
      <c r="N11" s="12"/>
      <c r="O11" s="1"/>
      <c r="P11" s="1"/>
      <c r="Q11" s="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/>
      <c r="M12" s="12"/>
      <c r="N12" s="12"/>
      <c r="O12" s="1"/>
      <c r="P12" s="1"/>
      <c r="Q12" s="1"/>
    </row>
    <row r="13" spans="1:17" ht="13.5" thickBot="1">
      <c r="A13" s="1"/>
      <c r="B13" s="4" t="s">
        <v>9</v>
      </c>
      <c r="C13" s="4"/>
      <c r="D13" s="4"/>
      <c r="E13" s="5"/>
      <c r="F13" s="10"/>
      <c r="G13" s="1"/>
      <c r="H13" s="10"/>
      <c r="I13" s="1"/>
      <c r="J13" s="10"/>
      <c r="K13" s="1"/>
      <c r="L13" s="24"/>
      <c r="M13" s="24"/>
      <c r="N13" s="24"/>
      <c r="O13" s="1"/>
      <c r="P13" s="1"/>
      <c r="Q13" s="1"/>
    </row>
    <row r="14" spans="1:17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4"/>
      <c r="M14" s="24"/>
      <c r="N14" s="24"/>
      <c r="O14" s="1"/>
      <c r="P14" s="1"/>
      <c r="Q14" s="1"/>
    </row>
    <row r="15" spans="1:17" ht="13.5" thickBot="1">
      <c r="A15" s="1"/>
      <c r="B15" s="4" t="s">
        <v>10</v>
      </c>
      <c r="C15" s="4"/>
      <c r="D15" s="4"/>
      <c r="E15" s="5"/>
      <c r="F15" s="10"/>
      <c r="G15" s="1"/>
      <c r="H15" s="10"/>
      <c r="I15" s="1"/>
      <c r="J15" s="10"/>
      <c r="K15" s="1"/>
      <c r="L15" s="24"/>
      <c r="M15" s="24"/>
      <c r="N15" s="24"/>
      <c r="O15" s="1"/>
      <c r="P15" s="1"/>
      <c r="Q15" s="1"/>
    </row>
    <row r="16" spans="1:17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4"/>
      <c r="M16" s="24"/>
      <c r="N16" s="24"/>
      <c r="O16" s="1"/>
      <c r="P16" s="1"/>
      <c r="Q16" s="1"/>
    </row>
    <row r="17" spans="1:17" ht="13.5" thickBot="1">
      <c r="A17" s="1"/>
      <c r="B17" s="4" t="s">
        <v>15</v>
      </c>
      <c r="C17" s="4"/>
      <c r="D17" s="4"/>
      <c r="E17" s="5"/>
      <c r="F17" s="10"/>
      <c r="G17" s="1"/>
      <c r="H17" s="10"/>
      <c r="I17" s="1"/>
      <c r="J17" s="10"/>
      <c r="K17" s="1"/>
      <c r="L17" s="24"/>
      <c r="M17" s="24"/>
      <c r="N17" s="24"/>
      <c r="O17" s="1"/>
      <c r="P17" s="1"/>
      <c r="Q17" s="1"/>
    </row>
    <row r="18" spans="1:17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4"/>
      <c r="M18" s="24"/>
      <c r="N18" s="24"/>
      <c r="O18" s="1"/>
      <c r="P18" s="1"/>
      <c r="Q18" s="1"/>
    </row>
    <row r="19" spans="1:17" ht="13.5" thickBot="1">
      <c r="A19" s="1"/>
      <c r="B19" s="4" t="s">
        <v>11</v>
      </c>
      <c r="C19" s="4"/>
      <c r="D19" s="4"/>
      <c r="E19" s="5"/>
      <c r="F19" s="10"/>
      <c r="G19" s="1"/>
      <c r="H19" s="10"/>
      <c r="I19" s="1"/>
      <c r="J19" s="10"/>
      <c r="K19" s="1"/>
      <c r="L19" s="24"/>
      <c r="M19" s="24"/>
      <c r="N19" s="24"/>
      <c r="O19" s="1"/>
      <c r="P19" s="1"/>
      <c r="Q19" s="1"/>
    </row>
    <row r="20" spans="1:17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4"/>
      <c r="M20" s="24"/>
      <c r="N20" s="24"/>
      <c r="O20" s="1"/>
      <c r="P20" s="1"/>
      <c r="Q20" s="1"/>
    </row>
    <row r="21" spans="1:17" ht="13.5" thickBot="1">
      <c r="A21" s="1"/>
      <c r="B21" s="4" t="s">
        <v>12</v>
      </c>
      <c r="C21" s="4"/>
      <c r="D21" s="4"/>
      <c r="E21" s="5"/>
      <c r="F21" s="10"/>
      <c r="G21" s="1"/>
      <c r="H21" s="10"/>
      <c r="I21" s="1"/>
      <c r="J21" s="10"/>
      <c r="K21" s="1"/>
      <c r="L21" s="24"/>
      <c r="M21" s="24"/>
      <c r="N21" s="24"/>
      <c r="O21" s="1"/>
      <c r="P21" s="1"/>
      <c r="Q21" s="1"/>
    </row>
    <row r="22" spans="1:17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4"/>
      <c r="M22" s="24"/>
      <c r="N22" s="24"/>
      <c r="O22" s="1"/>
      <c r="P22" s="1"/>
      <c r="Q22" s="1"/>
    </row>
    <row r="23" spans="1:17" ht="13.5" thickBot="1">
      <c r="A23" s="1"/>
      <c r="B23" s="4" t="s">
        <v>13</v>
      </c>
      <c r="C23" s="4"/>
      <c r="D23" s="4"/>
      <c r="E23" s="5"/>
      <c r="F23" s="10"/>
      <c r="G23" s="1"/>
      <c r="H23" s="10"/>
      <c r="I23" s="1"/>
      <c r="J23" s="10"/>
      <c r="K23" s="1"/>
      <c r="L23" s="24"/>
      <c r="M23" s="24"/>
      <c r="N23" s="24"/>
      <c r="O23" s="1"/>
      <c r="P23" s="1"/>
      <c r="Q23" s="1"/>
    </row>
    <row r="24" spans="1:17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4"/>
      <c r="M24" s="24"/>
      <c r="N24" s="24"/>
      <c r="O24" s="1"/>
      <c r="P24" s="1"/>
      <c r="Q24" s="1"/>
    </row>
    <row r="25" spans="1:17" ht="13.5" thickBot="1">
      <c r="A25" s="1"/>
      <c r="B25" s="4" t="s">
        <v>16</v>
      </c>
      <c r="C25" s="4"/>
      <c r="D25" s="4"/>
      <c r="E25" s="5"/>
      <c r="F25" s="10"/>
      <c r="G25" s="1"/>
      <c r="H25" s="10"/>
      <c r="I25" s="1"/>
      <c r="J25" s="10"/>
      <c r="K25" s="1"/>
      <c r="L25" s="24"/>
      <c r="M25" s="24"/>
      <c r="N25" s="24"/>
      <c r="O25" s="1"/>
      <c r="P25" s="1"/>
      <c r="Q25" s="1"/>
    </row>
    <row r="26" spans="1:17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4"/>
      <c r="M26" s="24"/>
      <c r="N26" s="24"/>
      <c r="O26" s="1"/>
      <c r="P26" s="1"/>
      <c r="Q26" s="1"/>
    </row>
    <row r="27" spans="1:17" ht="13.5" thickBot="1">
      <c r="A27" s="1"/>
      <c r="B27" s="4" t="s">
        <v>14</v>
      </c>
      <c r="C27" s="4"/>
      <c r="D27" s="4"/>
      <c r="E27" s="5"/>
      <c r="F27" s="10"/>
      <c r="G27" s="1"/>
      <c r="H27" s="10"/>
      <c r="I27" s="1"/>
      <c r="J27" s="10"/>
      <c r="K27" s="1"/>
      <c r="L27" s="24"/>
      <c r="M27" s="24"/>
      <c r="N27" s="24"/>
      <c r="O27" s="1"/>
      <c r="P27" s="1"/>
      <c r="Q27" s="1"/>
    </row>
    <row r="28" spans="1:17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4"/>
      <c r="M28" s="24"/>
      <c r="N28" s="24"/>
      <c r="O28" s="1"/>
      <c r="P28" s="1"/>
      <c r="Q28" s="1"/>
    </row>
    <row r="29" spans="1:17" ht="13.5" thickBot="1">
      <c r="A29" s="1"/>
      <c r="B29" s="4" t="s">
        <v>17</v>
      </c>
      <c r="C29" s="4"/>
      <c r="D29" s="4"/>
      <c r="E29" s="5"/>
      <c r="F29" s="10"/>
      <c r="G29" s="1"/>
      <c r="H29" s="10"/>
      <c r="I29" s="1"/>
      <c r="J29" s="10"/>
      <c r="K29" s="1"/>
      <c r="L29" s="24"/>
      <c r="M29" s="24"/>
      <c r="N29" s="24"/>
      <c r="O29" s="1"/>
      <c r="P29" s="1"/>
      <c r="Q29" s="1"/>
    </row>
    <row r="30" spans="1:17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4"/>
      <c r="M30" s="24"/>
      <c r="N30" s="24"/>
      <c r="O30" s="1"/>
      <c r="P30" s="1"/>
      <c r="Q30" s="1"/>
    </row>
    <row r="31" spans="1:17" ht="13.5" thickBot="1">
      <c r="A31" s="1"/>
      <c r="B31" s="4" t="s">
        <v>18</v>
      </c>
      <c r="C31" s="4"/>
      <c r="D31" s="4"/>
      <c r="E31" s="5"/>
      <c r="F31" s="23">
        <f>IF(F27=0,"",F29/F27)</f>
      </c>
      <c r="G31" s="1"/>
      <c r="H31" s="23">
        <f>IF(H27=0,"",H29/H27)</f>
      </c>
      <c r="I31" s="1"/>
      <c r="J31" s="23">
        <f>IF(J27=0,"",J29/J27)</f>
      </c>
      <c r="K31" s="1"/>
      <c r="L31" s="24"/>
      <c r="M31" s="24"/>
      <c r="N31" s="24"/>
      <c r="O31" s="1"/>
      <c r="P31" s="1"/>
      <c r="Q31" s="1"/>
    </row>
    <row r="32" spans="1:17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4"/>
      <c r="M32" s="24"/>
      <c r="N32" s="24"/>
      <c r="O32" s="1"/>
      <c r="P32" s="1"/>
      <c r="Q32" s="1"/>
    </row>
    <row r="33" spans="1:17" ht="13.5" thickBot="1">
      <c r="A33" s="1"/>
      <c r="B33" s="4" t="s">
        <v>20</v>
      </c>
      <c r="C33" s="4"/>
      <c r="D33" s="4"/>
      <c r="E33" s="5"/>
      <c r="F33" s="23">
        <f>IF(F19*F21*F23=0,"",(+F31*F15)+(+F31*F19*F21*F23))</f>
      </c>
      <c r="G33" s="1"/>
      <c r="H33" s="23">
        <f>IF(H19*H21*H23=0,"",(+H31*H15)+(+H31+H19*H21*H23))</f>
      </c>
      <c r="I33" s="1"/>
      <c r="J33" s="23">
        <f>IF(J19*J21*J23=0,"",(+J31*J15)+(+J31+J19*J21*J23))</f>
      </c>
      <c r="K33" s="1"/>
      <c r="L33" s="24"/>
      <c r="M33" s="24"/>
      <c r="N33" s="24"/>
      <c r="O33" s="1"/>
      <c r="P33" s="1"/>
      <c r="Q33" s="1"/>
    </row>
    <row r="34" spans="1:17" ht="12.7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4"/>
      <c r="M34" s="24"/>
      <c r="N34" s="24"/>
      <c r="O34" s="1"/>
      <c r="P34" s="1"/>
      <c r="Q34" s="1"/>
    </row>
    <row r="35" spans="1:17" ht="14.25" customHeight="1" thickBot="1">
      <c r="A35" s="1"/>
      <c r="B35" s="4" t="s">
        <v>19</v>
      </c>
      <c r="C35" s="4"/>
      <c r="D35" s="4"/>
      <c r="E35" s="5"/>
      <c r="F35" s="22" t="e">
        <f>+F31*F25*F17</f>
        <v>#VALUE!</v>
      </c>
      <c r="G35" s="1"/>
      <c r="H35" s="22" t="e">
        <f>+H31*H25*H17</f>
        <v>#VALUE!</v>
      </c>
      <c r="I35" s="1"/>
      <c r="J35" s="22" t="e">
        <f>+J31*J25*J17</f>
        <v>#VALUE!</v>
      </c>
      <c r="K35" s="1"/>
      <c r="L35" s="24"/>
      <c r="M35" s="24"/>
      <c r="N35" s="24"/>
      <c r="O35" s="1"/>
      <c r="P35" s="1"/>
      <c r="Q35" s="1"/>
    </row>
    <row r="36" spans="1:17" ht="10.5" customHeight="1" thickBot="1">
      <c r="A36" s="1"/>
      <c r="B36" s="1"/>
      <c r="C36" s="1"/>
      <c r="D36" s="6"/>
      <c r="E36" s="6"/>
      <c r="F36" s="1"/>
      <c r="G36" s="1"/>
      <c r="H36" s="6"/>
      <c r="I36" s="6"/>
      <c r="J36" s="1"/>
      <c r="K36" s="1"/>
      <c r="L36" s="24"/>
      <c r="M36" s="24"/>
      <c r="N36" s="24"/>
      <c r="O36" s="1"/>
      <c r="P36" s="1"/>
      <c r="Q36" s="1"/>
    </row>
    <row r="37" spans="1:17" ht="13.5" thickBot="1">
      <c r="A37" s="1"/>
      <c r="B37" s="11" t="s">
        <v>21</v>
      </c>
      <c r="C37" s="4"/>
      <c r="D37" s="11"/>
      <c r="E37" s="17"/>
      <c r="F37" s="19" t="e">
        <f>(+F9+F7*(F13+F33+F35))*F11</f>
        <v>#VALUE!</v>
      </c>
      <c r="G37" s="1"/>
      <c r="H37" s="19" t="e">
        <f>(+H9+H7*(H13+H33+H35))*H11</f>
        <v>#VALUE!</v>
      </c>
      <c r="I37" s="1"/>
      <c r="J37" s="19" t="e">
        <f>(+J9+J7*(J13+J33+J35))*J11</f>
        <v>#VALUE!</v>
      </c>
      <c r="K37" s="1"/>
      <c r="L37" s="24"/>
      <c r="M37" s="24"/>
      <c r="N37" s="24"/>
      <c r="O37" s="1"/>
      <c r="P37" s="1"/>
      <c r="Q37" s="1"/>
    </row>
    <row r="38" spans="1:17" ht="11.25" customHeight="1" thickBot="1">
      <c r="A38" s="1"/>
      <c r="B38" s="1"/>
      <c r="C38" s="1"/>
      <c r="D38" s="6"/>
      <c r="E38" s="6"/>
      <c r="F38" s="6"/>
      <c r="G38" s="6"/>
      <c r="H38" s="6"/>
      <c r="I38" s="6"/>
      <c r="J38" s="1"/>
      <c r="K38" s="1"/>
      <c r="L38" s="24"/>
      <c r="M38" s="24"/>
      <c r="N38" s="24"/>
      <c r="O38" s="1"/>
      <c r="P38" s="1"/>
      <c r="Q38" s="1"/>
    </row>
    <row r="39" spans="1:17" ht="15" customHeight="1" thickBot="1">
      <c r="A39" s="1"/>
      <c r="B39" s="11" t="s">
        <v>22</v>
      </c>
      <c r="C39" s="4"/>
      <c r="D39" s="7"/>
      <c r="E39" s="8"/>
      <c r="F39" s="20" t="e">
        <f>+F37/F7</f>
        <v>#VALUE!</v>
      </c>
      <c r="G39" s="9"/>
      <c r="H39" s="20" t="e">
        <f>+H37/H7</f>
        <v>#VALUE!</v>
      </c>
      <c r="I39" s="1"/>
      <c r="J39" s="20" t="e">
        <f>+J37/J7</f>
        <v>#VALUE!</v>
      </c>
      <c r="K39" s="1"/>
      <c r="L39" s="24"/>
      <c r="M39" s="24"/>
      <c r="N39" s="24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 thickBot="1" thickTop="1">
      <c r="A41" s="1"/>
      <c r="B41" s="13" t="s">
        <v>23</v>
      </c>
      <c r="C41" s="14"/>
      <c r="D41" s="14"/>
      <c r="E41" s="15"/>
      <c r="F41" s="21" t="e">
        <f>+F37-H37</f>
        <v>#VALUE!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11" t="s">
        <v>24</v>
      </c>
      <c r="C43" s="4"/>
      <c r="D43" s="4"/>
      <c r="E43" s="5"/>
      <c r="F43" s="22" t="e">
        <f>+F37-J37</f>
        <v>#VALUE!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sheetProtection/>
  <mergeCells count="33">
    <mergeCell ref="L13:N13"/>
    <mergeCell ref="L14:N14"/>
    <mergeCell ref="L15:N15"/>
    <mergeCell ref="L16:N16"/>
    <mergeCell ref="L7:N7"/>
    <mergeCell ref="L8:N8"/>
    <mergeCell ref="L9:N9"/>
    <mergeCell ref="L10:N10"/>
    <mergeCell ref="L21:N21"/>
    <mergeCell ref="L22:N22"/>
    <mergeCell ref="L23:N23"/>
    <mergeCell ref="L24:N24"/>
    <mergeCell ref="L17:N17"/>
    <mergeCell ref="L18:N18"/>
    <mergeCell ref="L19:N19"/>
    <mergeCell ref="L20:N20"/>
    <mergeCell ref="L25:N25"/>
    <mergeCell ref="L26:N26"/>
    <mergeCell ref="L34:N34"/>
    <mergeCell ref="L27:N27"/>
    <mergeCell ref="L28:N28"/>
    <mergeCell ref="L29:N29"/>
    <mergeCell ref="L30:N30"/>
    <mergeCell ref="L39:N39"/>
    <mergeCell ref="E2:J2"/>
    <mergeCell ref="E3:J3"/>
    <mergeCell ref="L35:N35"/>
    <mergeCell ref="L36:N36"/>
    <mergeCell ref="L37:N37"/>
    <mergeCell ref="L38:N38"/>
    <mergeCell ref="L31:N31"/>
    <mergeCell ref="L32:N32"/>
    <mergeCell ref="L33:N33"/>
  </mergeCells>
  <conditionalFormatting sqref="F31 H31 J31">
    <cfRule type="expression" priority="1" dxfId="5" stopIfTrue="1">
      <formula>"iserror$f$27"</formula>
    </cfRule>
  </conditionalFormatting>
  <conditionalFormatting sqref="F35 H35 J35">
    <cfRule type="expression" priority="2" dxfId="0" stopIfTrue="1">
      <formula>ISERROR($F$35)</formula>
    </cfRule>
  </conditionalFormatting>
  <conditionalFormatting sqref="F37 H37 J37">
    <cfRule type="expression" priority="3" dxfId="0" stopIfTrue="1">
      <formula>ISERROR($F$37)</formula>
    </cfRule>
  </conditionalFormatting>
  <conditionalFormatting sqref="J39 H39 F39">
    <cfRule type="expression" priority="4" dxfId="0" stopIfTrue="1">
      <formula>ISERROR($F$39)</formula>
    </cfRule>
  </conditionalFormatting>
  <conditionalFormatting sqref="F41">
    <cfRule type="expression" priority="5" dxfId="0" stopIfTrue="1">
      <formula>ISERROR($F$41)</formula>
    </cfRule>
  </conditionalFormatting>
  <conditionalFormatting sqref="F43">
    <cfRule type="expression" priority="6" dxfId="0" stopIfTrue="1">
      <formula>ISERROR($F$43)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Total Productivity Development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Ålund</dc:creator>
  <cp:keywords/>
  <dc:description/>
  <cp:lastModifiedBy>LENOVO USER</cp:lastModifiedBy>
  <dcterms:created xsi:type="dcterms:W3CDTF">2000-03-18T15:23:36Z</dcterms:created>
  <dcterms:modified xsi:type="dcterms:W3CDTF">2009-03-12T10:25:38Z</dcterms:modified>
  <cp:category/>
  <cp:version/>
  <cp:contentType/>
  <cp:contentStatus/>
</cp:coreProperties>
</file>